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vll.se\users\HJ\hesi01\HELEN SIMON\ALF\Centrala ALF-medel\2021\Centrala ALF 2022-2024\Prioriteringskommittén\"/>
    </mc:Choice>
  </mc:AlternateContent>
  <xr:revisionPtr revIDLastSave="0" documentId="13_ncr:1_{E526F2A1-30FB-4BB9-AFAF-B0B135DC43C7}" xr6:coauthVersionLast="47" xr6:coauthVersionMax="47" xr10:uidLastSave="{00000000-0000-0000-0000-000000000000}"/>
  <bookViews>
    <workbookView xWindow="-110" yWindow="-110" windowWidth="19420" windowHeight="10560" xr2:uid="{41C29AE4-AE34-4F19-9195-C3C765ED15AA}"/>
  </bookViews>
  <sheets>
    <sheet name="Beslut" sheetId="1" r:id="rId1"/>
    <sheet name="Blad 2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  <c r="B43" i="1"/>
  <c r="A43" i="1"/>
  <c r="C29" i="1"/>
  <c r="B29" i="1"/>
  <c r="A29" i="1"/>
</calcChain>
</file>

<file path=xl/sharedStrings.xml><?xml version="1.0" encoding="utf-8"?>
<sst xmlns="http://schemas.openxmlformats.org/spreadsheetml/2006/main" count="112" uniqueCount="85">
  <si>
    <t>CENTRALA ALF-PROJEKTMEDEL 2022-2024</t>
  </si>
  <si>
    <t xml:space="preserve"> </t>
  </si>
  <si>
    <t>Tkr för respektive år</t>
  </si>
  <si>
    <t>Sökande</t>
  </si>
  <si>
    <t>Titel</t>
  </si>
  <si>
    <t>Peter Andersen</t>
  </si>
  <si>
    <t>Clinical-genetic-prion research into the etiology of ALS: Translation into Inhibition of SOD1 Prion formation as novel precision medicine intervention for treating and preventing ALS</t>
  </si>
  <si>
    <t>Bethany Van Guelpen</t>
  </si>
  <si>
    <t>Etiology, risk prediction and early detection of colorectal cancer</t>
  </si>
  <si>
    <t>Charlotte Häger</t>
  </si>
  <si>
    <t>Sensorimotor control after anterior cruciate ligament injury: a precision medicine approach.</t>
  </si>
  <si>
    <t>Thomas Brännström</t>
  </si>
  <si>
    <t>Characterising SOD1 prion strains to understand ALS disease mechanisms and facilitate therapy development and diagnostic tests.</t>
  </si>
  <si>
    <t xml:space="preserve">Anders Eklund                 </t>
  </si>
  <si>
    <t>Skydda hjärnan - behandlingsplanering och riskbedömning inför kardiovaskulär kirurgi.</t>
  </si>
  <si>
    <t>Jan Malm</t>
  </si>
  <si>
    <t>Gångbesvär på grund av vida hjärnventriklar vanligt hos äldre. Prospektiv populationsbaserad studie som i kombination med randomiserad kontrollerad studie studerar epidemiologi, prognostiska test, behandling och genom translationellt arbetssätt söker identifiera sjukdomsorsak.</t>
  </si>
  <si>
    <t xml:space="preserve">Christina West </t>
  </si>
  <si>
    <t>Pandemic control measures and perinatal stressors- impact on microbiome development and allergy risk in childhood.</t>
  </si>
  <si>
    <t>Fredrik Elgh</t>
  </si>
  <si>
    <t>Kognitiv sjukdom efter infektion av herpes simplex virus</t>
  </si>
  <si>
    <t>Anne-Marie Fors Connolly</t>
  </si>
  <si>
    <t>Thrombotic complications during COVID-19 - a population to bed to bench study.</t>
  </si>
  <si>
    <t>Pernilla Lundberg</t>
  </si>
  <si>
    <t>Identification of common denominators in inflammation-induced bone loss Studies of genetic predisposition, biomarkers and target molecules to prevent and improve health of people at risk.</t>
  </si>
  <si>
    <t xml:space="preserve">Stefan Söderberg </t>
  </si>
  <si>
    <t>Epidemiologiska studier med fokus kardiovaskulär sjukdom och dess riskfaktorer.</t>
  </si>
  <si>
    <t>Anders Blomberg</t>
  </si>
  <si>
    <t>Hyaluronan vid Covid-19 – betydelse för sjukdomens svårighetsgrad, prognos och behandlingsformer.</t>
  </si>
  <si>
    <t>Tufve Nyholm</t>
  </si>
  <si>
    <t>Personalized radiotherapy</t>
  </si>
  <si>
    <t>Marie Bixo</t>
  </si>
  <si>
    <t>Metabolic control and weight gain in pregnant women with polycystic ovary syndrome or gestational diabetes – Effects of treatment with metformin on women and offspring</t>
  </si>
  <si>
    <t>Patric Blomstedt</t>
  </si>
  <si>
    <t>A Multicentre Randomized Controlled Trial of Deep Brain Stimulation for Essential Tremor.</t>
  </si>
  <si>
    <t>Peter Nordström</t>
  </si>
  <si>
    <t>Effects of Zoledronic Acid After a Fragility Fracture: A Multicenter Double-Blind Placebo-Controlled Randomized Clinical Trial</t>
  </si>
  <si>
    <t xml:space="preserve">Amir Sherif </t>
  </si>
  <si>
    <t>Tumörimmunologiska translationella projekt på avancerad urinblåsecancer</t>
  </si>
  <si>
    <t>Håkan Hedman</t>
  </si>
  <si>
    <t>LRIG protein interaction network: a nexus of fat metabolism, cellular signaling, and cancer.</t>
  </si>
  <si>
    <t xml:space="preserve">Xiaolei Hu </t>
  </si>
  <si>
    <t>Rehabkompassen® - a digital tool for facilitating patient-tailored rehabilitation in the post-acute continuum of care after stroke - A multicenter pragmatic randomized controlled trial</t>
  </si>
  <si>
    <t>Karl Franklin</t>
  </si>
  <si>
    <t>Goal-directed low vs. fixed high oxygen therapy during anesthesia for abdominal surgery. A randomized controlled trial</t>
  </si>
  <si>
    <t xml:space="preserve">Eva Henje </t>
  </si>
  <si>
    <t>Clinical effectiveness of "Training for Awareness Resilience and Action" (TARA) compared to standard treatment for adolescents and young adults with depression - a randomized controlled trial.</t>
  </si>
  <si>
    <t xml:space="preserve">Anna Chmielewska </t>
  </si>
  <si>
    <t>Supplementing Iron and Development in Breastfed Infants (SIDBI): randomized controlled trial. Does iron supplementation in healthy term infants who are breastfed beyond 4 months of age, improve cognitive and behavioral outcomes up to 3 years of age without adverse effects.</t>
  </si>
  <si>
    <t>Totalt 22</t>
  </si>
  <si>
    <t>Seniora forskare</t>
  </si>
  <si>
    <t xml:space="preserve">Nelly Romani Vestman   </t>
  </si>
  <si>
    <t>Developing new biological treatments to maintain children’s natural dentition after trauma: A translational approach</t>
  </si>
  <si>
    <t xml:space="preserve">Mikael Brink                  </t>
  </si>
  <si>
    <t>Rheumatoid Arthritis pathogenesis, prediction and prevention: studies on pre-symptomatic individuals and patients</t>
  </si>
  <si>
    <t xml:space="preserve">Laleh Zarrinkoob             </t>
  </si>
  <si>
    <t>Blodtryckets påverkan på cerebralt blodflöde -En MRI-studie för hur blodtryckskontroll påverkar cerebral perfusion för applikation inom stroke och anestesi</t>
  </si>
  <si>
    <t>Mattias Brunström</t>
  </si>
  <si>
    <t>Hypertoni hos unga - longitudinell register-baserad kohortstudie med mer än 50 års uppföljning.</t>
  </si>
  <si>
    <t>Anna Winberg</t>
  </si>
  <si>
    <t>Food Protein Induced Enterocolitis Syndrom In Swedish Children (FICS)</t>
  </si>
  <si>
    <t>Patricia Hägglund</t>
  </si>
  <si>
    <t>Dysfagi Efter Stroke - en Incidens och Randomiserad kontrollerad Evaluering av munskärms­intervention vid sväljningsdysfunktion (DESIRE).</t>
  </si>
  <si>
    <t>Anna Lövgren</t>
  </si>
  <si>
    <t>Understanding predictors for pain development and pain experience in a multifaceted approach.</t>
  </si>
  <si>
    <t>Totalt 7</t>
  </si>
  <si>
    <t>Juniora forskare</t>
  </si>
  <si>
    <t>Klinisk arbetsplats</t>
  </si>
  <si>
    <t>Neuro-huvud-hals-centrum, RV</t>
  </si>
  <si>
    <t>Laboratoriemedicin, RV</t>
  </si>
  <si>
    <t>Rörelseorganens centrum, RV</t>
  </si>
  <si>
    <t>Centrum för medicinsk teknik och strålningsfysik, RV</t>
  </si>
  <si>
    <t>Barn- och ungdomscentrum, RV</t>
  </si>
  <si>
    <t>Specialisttandvården, RV</t>
  </si>
  <si>
    <t>Hjärtcentrum, RV</t>
  </si>
  <si>
    <t>Medicincentrum, RV</t>
  </si>
  <si>
    <t>Centrum för obstetrik och gynekologi, RV</t>
  </si>
  <si>
    <t>Geriatriskt centrum, RV</t>
  </si>
  <si>
    <t>Kirurgcentrum, RV</t>
  </si>
  <si>
    <t>Barn- och ungdomspsykiatriska kliniken, RV</t>
  </si>
  <si>
    <t>Cancercentrum, RV</t>
  </si>
  <si>
    <t>Reumatologi, RV</t>
  </si>
  <si>
    <t>Centrum för anestesi, operation och intensivvård, RV</t>
  </si>
  <si>
    <t>ALF-kommitténs beslut om tilldelning 2021-11-23</t>
  </si>
  <si>
    <t>Totalt: 13 192 Tkr per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</si>
</sst>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4" tint="-0.249977111117893"/>
      <name val="Arial"/>
      <family val="2"/>
    </font>
    <font>
      <sz val="12"/>
      <name val="Arial"/>
      <family val="2"/>
      <charset val="1"/>
    </font>
    <font>
      <b/>
      <sz val="10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4" tint="-0.249977111117893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2" fontId="4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3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vertical="center" wrapText="1"/>
    </xf>
    <xf numFmtId="0" fontId="0" fillId="2" borderId="0" xfId="0" applyFill="1"/>
    <xf numFmtId="2" fontId="1" fillId="3" borderId="0" xfId="0" applyNumberFormat="1" applyFont="1" applyFill="1" applyAlignment="1">
      <alignment vertical="center"/>
    </xf>
    <xf numFmtId="3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left" vertical="center"/>
    </xf>
    <xf numFmtId="2" fontId="6" fillId="3" borderId="0" xfId="0" applyNumberFormat="1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1" xfId="0" applyFill="1" applyBorder="1"/>
    <xf numFmtId="0" fontId="0" fillId="0" borderId="0" xfId="0" applyFill="1"/>
    <xf numFmtId="0" fontId="14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9" fontId="7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C015B-780E-4979-86A4-1DBC078F30DD}">
  <dimension ref="A1:I80"/>
  <sheetViews>
    <sheetView tabSelected="1" workbookViewId="0">
      <selection activeCell="F1" sqref="F1"/>
    </sheetView>
  </sheetViews>
  <sheetFormatPr defaultRowHeight="14.5" x14ac:dyDescent="0.35"/>
  <cols>
    <col min="1" max="1" width="10.26953125" customWidth="1"/>
    <col min="2" max="2" width="10.7265625" customWidth="1"/>
    <col min="3" max="3" width="10.81640625" customWidth="1"/>
    <col min="4" max="4" width="29.54296875" customWidth="1"/>
    <col min="5" max="5" width="55.54296875" customWidth="1"/>
    <col min="6" max="6" width="138" customWidth="1"/>
  </cols>
  <sheetData>
    <row r="1" spans="1:6" ht="15.5" x14ac:dyDescent="0.35">
      <c r="A1" s="1" t="s">
        <v>0</v>
      </c>
      <c r="B1" s="2"/>
      <c r="C1" s="2"/>
      <c r="D1" s="2"/>
      <c r="E1" s="1" t="s">
        <v>83</v>
      </c>
      <c r="F1" s="2"/>
    </row>
    <row r="2" spans="1:6" ht="15.5" x14ac:dyDescent="0.35">
      <c r="C2" s="3"/>
      <c r="D2" s="3"/>
      <c r="E2" s="1" t="s">
        <v>84</v>
      </c>
      <c r="F2" s="1"/>
    </row>
    <row r="3" spans="1:6" ht="15.5" x14ac:dyDescent="0.35">
      <c r="A3" s="16" t="s">
        <v>50</v>
      </c>
      <c r="B3" s="16"/>
      <c r="C3" s="3"/>
      <c r="D3" s="3"/>
      <c r="E3" s="3"/>
      <c r="F3" s="1"/>
    </row>
    <row r="4" spans="1:6" ht="15.5" x14ac:dyDescent="0.35">
      <c r="A4" s="2"/>
      <c r="B4" s="2"/>
      <c r="C4" s="2"/>
      <c r="D4" s="2"/>
      <c r="E4" s="4" t="s">
        <v>1</v>
      </c>
      <c r="F4" s="2"/>
    </row>
    <row r="5" spans="1:6" ht="15.5" x14ac:dyDescent="0.35">
      <c r="A5" s="83" t="s">
        <v>2</v>
      </c>
      <c r="B5" s="83"/>
      <c r="C5" s="83"/>
      <c r="D5" s="17"/>
      <c r="E5" s="17"/>
      <c r="F5" s="2"/>
    </row>
    <row r="6" spans="1:6" ht="15.5" x14ac:dyDescent="0.35">
      <c r="A6" s="18">
        <v>2022</v>
      </c>
      <c r="B6" s="18">
        <v>2023</v>
      </c>
      <c r="C6" s="18">
        <v>2024</v>
      </c>
      <c r="D6" s="19" t="s">
        <v>3</v>
      </c>
      <c r="E6" s="86" t="s">
        <v>67</v>
      </c>
      <c r="F6" s="20" t="s">
        <v>4</v>
      </c>
    </row>
    <row r="7" spans="1:6" ht="15.5" x14ac:dyDescent="0.35">
      <c r="A7" s="13">
        <v>1000</v>
      </c>
      <c r="B7" s="13">
        <v>1000</v>
      </c>
      <c r="C7" s="13">
        <v>1000</v>
      </c>
      <c r="D7" s="62" t="s">
        <v>5</v>
      </c>
      <c r="E7" s="63" t="s">
        <v>68</v>
      </c>
      <c r="F7" s="6" t="s">
        <v>6</v>
      </c>
    </row>
    <row r="8" spans="1:6" ht="15.5" x14ac:dyDescent="0.35">
      <c r="A8" s="13">
        <v>800</v>
      </c>
      <c r="B8" s="13">
        <v>800</v>
      </c>
      <c r="C8" s="13">
        <v>800</v>
      </c>
      <c r="D8" s="63" t="s">
        <v>7</v>
      </c>
      <c r="E8" s="63" t="s">
        <v>80</v>
      </c>
      <c r="F8" s="6" t="s">
        <v>8</v>
      </c>
    </row>
    <row r="9" spans="1:6" ht="15.5" x14ac:dyDescent="0.35">
      <c r="A9" s="14">
        <v>800</v>
      </c>
      <c r="B9" s="14">
        <v>800</v>
      </c>
      <c r="C9" s="13">
        <v>800</v>
      </c>
      <c r="D9" s="63" t="s">
        <v>9</v>
      </c>
      <c r="E9" s="63" t="s">
        <v>70</v>
      </c>
      <c r="F9" s="6" t="s">
        <v>10</v>
      </c>
    </row>
    <row r="10" spans="1:6" ht="15.5" x14ac:dyDescent="0.35">
      <c r="A10" s="13">
        <v>800</v>
      </c>
      <c r="B10" s="13">
        <v>800</v>
      </c>
      <c r="C10" s="13">
        <v>800</v>
      </c>
      <c r="D10" s="63" t="s">
        <v>11</v>
      </c>
      <c r="E10" s="63" t="s">
        <v>69</v>
      </c>
      <c r="F10" s="6" t="s">
        <v>12</v>
      </c>
    </row>
    <row r="11" spans="1:6" ht="15.5" x14ac:dyDescent="0.35">
      <c r="A11" s="14">
        <v>529</v>
      </c>
      <c r="B11" s="14">
        <v>528</v>
      </c>
      <c r="C11" s="13">
        <v>528</v>
      </c>
      <c r="D11" s="63" t="s">
        <v>13</v>
      </c>
      <c r="E11" s="63" t="s">
        <v>71</v>
      </c>
      <c r="F11" s="6" t="s">
        <v>14</v>
      </c>
    </row>
    <row r="12" spans="1:6" ht="15.5" x14ac:dyDescent="0.35">
      <c r="A12" s="14">
        <v>800</v>
      </c>
      <c r="B12" s="14">
        <v>800</v>
      </c>
      <c r="C12" s="13">
        <v>800</v>
      </c>
      <c r="D12" s="63" t="s">
        <v>15</v>
      </c>
      <c r="E12" s="63" t="s">
        <v>68</v>
      </c>
      <c r="F12" s="6" t="s">
        <v>16</v>
      </c>
    </row>
    <row r="13" spans="1:6" ht="15.5" x14ac:dyDescent="0.35">
      <c r="A13" s="14">
        <v>500</v>
      </c>
      <c r="B13" s="14">
        <v>500</v>
      </c>
      <c r="C13" s="13">
        <v>500</v>
      </c>
      <c r="D13" s="63" t="s">
        <v>17</v>
      </c>
      <c r="E13" s="63" t="s">
        <v>72</v>
      </c>
      <c r="F13" s="6" t="s">
        <v>18</v>
      </c>
    </row>
    <row r="14" spans="1:6" ht="15.5" x14ac:dyDescent="0.35">
      <c r="A14" s="13">
        <v>500</v>
      </c>
      <c r="B14" s="13">
        <v>500</v>
      </c>
      <c r="C14" s="13">
        <v>500</v>
      </c>
      <c r="D14" s="63" t="s">
        <v>19</v>
      </c>
      <c r="E14" s="63" t="s">
        <v>69</v>
      </c>
      <c r="F14" s="6" t="s">
        <v>20</v>
      </c>
    </row>
    <row r="15" spans="1:6" ht="15.5" x14ac:dyDescent="0.35">
      <c r="A15" s="14">
        <v>500</v>
      </c>
      <c r="B15" s="14">
        <v>500</v>
      </c>
      <c r="C15" s="13">
        <v>500</v>
      </c>
      <c r="D15" s="63" t="s">
        <v>21</v>
      </c>
      <c r="E15" s="63" t="s">
        <v>69</v>
      </c>
      <c r="F15" s="6" t="s">
        <v>22</v>
      </c>
    </row>
    <row r="16" spans="1:6" ht="15.5" x14ac:dyDescent="0.35">
      <c r="A16" s="13">
        <v>500</v>
      </c>
      <c r="B16" s="13">
        <v>500</v>
      </c>
      <c r="C16" s="13">
        <v>500</v>
      </c>
      <c r="D16" s="63" t="s">
        <v>23</v>
      </c>
      <c r="E16" s="63" t="s">
        <v>73</v>
      </c>
      <c r="F16" s="6" t="s">
        <v>24</v>
      </c>
    </row>
    <row r="17" spans="1:8" ht="15.5" x14ac:dyDescent="0.35">
      <c r="A17" s="14">
        <v>500</v>
      </c>
      <c r="B17" s="14">
        <v>500</v>
      </c>
      <c r="C17" s="13">
        <v>500</v>
      </c>
      <c r="D17" s="63" t="s">
        <v>25</v>
      </c>
      <c r="E17" s="63" t="s">
        <v>74</v>
      </c>
      <c r="F17" s="6" t="s">
        <v>26</v>
      </c>
    </row>
    <row r="18" spans="1:8" ht="15.5" x14ac:dyDescent="0.35">
      <c r="A18" s="14">
        <v>300</v>
      </c>
      <c r="B18" s="14">
        <v>300</v>
      </c>
      <c r="C18" s="13">
        <v>300</v>
      </c>
      <c r="D18" s="63" t="s">
        <v>27</v>
      </c>
      <c r="E18" s="63" t="s">
        <v>75</v>
      </c>
      <c r="F18" s="6" t="s">
        <v>28</v>
      </c>
    </row>
    <row r="19" spans="1:8" ht="15.5" x14ac:dyDescent="0.35">
      <c r="A19" s="13">
        <v>300</v>
      </c>
      <c r="B19" s="13">
        <v>300</v>
      </c>
      <c r="C19" s="13">
        <v>300</v>
      </c>
      <c r="D19" s="63" t="s">
        <v>29</v>
      </c>
      <c r="E19" s="63" t="s">
        <v>71</v>
      </c>
      <c r="F19" s="6" t="s">
        <v>30</v>
      </c>
    </row>
    <row r="20" spans="1:8" ht="15.5" x14ac:dyDescent="0.35">
      <c r="A20" s="14">
        <v>300</v>
      </c>
      <c r="B20" s="14">
        <v>300</v>
      </c>
      <c r="C20" s="13">
        <v>300</v>
      </c>
      <c r="D20" s="63" t="s">
        <v>33</v>
      </c>
      <c r="E20" s="63" t="s">
        <v>68</v>
      </c>
      <c r="F20" s="6" t="s">
        <v>34</v>
      </c>
    </row>
    <row r="21" spans="1:8" ht="15.5" x14ac:dyDescent="0.35">
      <c r="A21" s="13">
        <v>300</v>
      </c>
      <c r="B21" s="13">
        <v>300</v>
      </c>
      <c r="C21" s="13">
        <v>300</v>
      </c>
      <c r="D21" s="63" t="s">
        <v>31</v>
      </c>
      <c r="E21" s="63" t="s">
        <v>76</v>
      </c>
      <c r="F21" s="6" t="s">
        <v>32</v>
      </c>
    </row>
    <row r="22" spans="1:8" ht="15.5" x14ac:dyDescent="0.35">
      <c r="A22" s="13">
        <v>300</v>
      </c>
      <c r="B22" s="13">
        <v>300</v>
      </c>
      <c r="C22" s="13">
        <v>300</v>
      </c>
      <c r="D22" s="63" t="s">
        <v>35</v>
      </c>
      <c r="E22" s="63" t="s">
        <v>77</v>
      </c>
      <c r="F22" s="6" t="s">
        <v>36</v>
      </c>
    </row>
    <row r="23" spans="1:8" ht="15.5" x14ac:dyDescent="0.35">
      <c r="A23" s="13">
        <v>300</v>
      </c>
      <c r="B23" s="13">
        <v>300</v>
      </c>
      <c r="C23" s="13">
        <v>300</v>
      </c>
      <c r="D23" s="63" t="s">
        <v>37</v>
      </c>
      <c r="E23" s="63" t="s">
        <v>78</v>
      </c>
      <c r="F23" s="6" t="s">
        <v>38</v>
      </c>
    </row>
    <row r="24" spans="1:8" ht="15.5" x14ac:dyDescent="0.35">
      <c r="A24" s="14">
        <v>300</v>
      </c>
      <c r="B24" s="14">
        <v>300</v>
      </c>
      <c r="C24" s="13">
        <v>300</v>
      </c>
      <c r="D24" s="63" t="s">
        <v>39</v>
      </c>
      <c r="E24" s="63" t="s">
        <v>80</v>
      </c>
      <c r="F24" s="6" t="s">
        <v>40</v>
      </c>
    </row>
    <row r="25" spans="1:8" ht="15.5" x14ac:dyDescent="0.35">
      <c r="A25" s="13">
        <v>300</v>
      </c>
      <c r="B25" s="13">
        <v>300</v>
      </c>
      <c r="C25" s="13">
        <v>300</v>
      </c>
      <c r="D25" s="63" t="s">
        <v>41</v>
      </c>
      <c r="E25" s="63" t="s">
        <v>68</v>
      </c>
      <c r="F25" s="6" t="s">
        <v>42</v>
      </c>
    </row>
    <row r="26" spans="1:8" ht="15.5" x14ac:dyDescent="0.35">
      <c r="A26" s="13">
        <v>300</v>
      </c>
      <c r="B26" s="13">
        <v>300</v>
      </c>
      <c r="C26" s="13">
        <v>300</v>
      </c>
      <c r="D26" s="63" t="s">
        <v>43</v>
      </c>
      <c r="E26" s="63" t="s">
        <v>78</v>
      </c>
      <c r="F26" s="6" t="s">
        <v>44</v>
      </c>
    </row>
    <row r="27" spans="1:8" ht="15.5" x14ac:dyDescent="0.35">
      <c r="A27" s="14">
        <v>300</v>
      </c>
      <c r="B27" s="14">
        <v>300</v>
      </c>
      <c r="C27" s="13">
        <v>300</v>
      </c>
      <c r="D27" s="63" t="s">
        <v>45</v>
      </c>
      <c r="E27" s="63" t="s">
        <v>79</v>
      </c>
      <c r="F27" s="6" t="s">
        <v>46</v>
      </c>
    </row>
    <row r="28" spans="1:8" ht="15.5" x14ac:dyDescent="0.35">
      <c r="A28" s="14">
        <v>300</v>
      </c>
      <c r="B28" s="14">
        <v>300</v>
      </c>
      <c r="C28" s="13">
        <v>300</v>
      </c>
      <c r="D28" s="63" t="s">
        <v>47</v>
      </c>
      <c r="E28" s="63" t="s">
        <v>72</v>
      </c>
      <c r="F28" s="6" t="s">
        <v>48</v>
      </c>
    </row>
    <row r="29" spans="1:8" ht="15.5" x14ac:dyDescent="0.35">
      <c r="A29" s="21">
        <f>SUM(A7:A28)</f>
        <v>10529</v>
      </c>
      <c r="B29" s="21">
        <f>SUM(B7:B28)</f>
        <v>10528</v>
      </c>
      <c r="C29" s="21">
        <f>SUM(C7:C28)</f>
        <v>10528</v>
      </c>
      <c r="D29" s="22" t="s">
        <v>49</v>
      </c>
      <c r="E29" s="23" t="s">
        <v>1</v>
      </c>
      <c r="F29" s="23"/>
    </row>
    <row r="30" spans="1:8" x14ac:dyDescent="0.35">
      <c r="E30" t="s">
        <v>1</v>
      </c>
    </row>
    <row r="31" spans="1:8" ht="15.5" x14ac:dyDescent="0.35">
      <c r="A31" s="1"/>
      <c r="B31" s="2"/>
      <c r="C31" s="2"/>
      <c r="D31" s="2"/>
      <c r="E31" s="2" t="s">
        <v>1</v>
      </c>
      <c r="F31" s="2"/>
      <c r="G31" s="8"/>
      <c r="H31" s="2"/>
    </row>
    <row r="32" spans="1:8" ht="15.5" x14ac:dyDescent="0.35">
      <c r="A32" s="24" t="s">
        <v>66</v>
      </c>
      <c r="B32" s="24"/>
      <c r="C32" s="24"/>
      <c r="D32" s="3"/>
      <c r="E32" s="3"/>
      <c r="F32" s="1"/>
      <c r="G32" s="9"/>
      <c r="H32" s="1" t="s">
        <v>1</v>
      </c>
    </row>
    <row r="33" spans="1:9" ht="15.5" x14ac:dyDescent="0.35">
      <c r="A33" s="2"/>
      <c r="B33" s="2"/>
      <c r="C33" s="2"/>
      <c r="D33" s="2"/>
      <c r="E33" s="2"/>
      <c r="F33" s="1"/>
      <c r="G33" s="8"/>
      <c r="H33" s="4" t="s">
        <v>1</v>
      </c>
    </row>
    <row r="34" spans="1:9" ht="15.5" x14ac:dyDescent="0.35">
      <c r="A34" s="83" t="s">
        <v>2</v>
      </c>
      <c r="B34" s="83"/>
      <c r="C34" s="83"/>
      <c r="D34" s="2"/>
      <c r="E34" s="2"/>
      <c r="F34" s="2"/>
      <c r="G34" s="5"/>
      <c r="H34" s="2"/>
    </row>
    <row r="35" spans="1:9" ht="15.5" x14ac:dyDescent="0.35">
      <c r="A35" s="28">
        <v>2022</v>
      </c>
      <c r="B35" s="28">
        <v>2023</v>
      </c>
      <c r="C35" s="28">
        <v>2024</v>
      </c>
      <c r="D35" s="29" t="s">
        <v>3</v>
      </c>
      <c r="E35" s="87" t="s">
        <v>67</v>
      </c>
      <c r="F35" s="30" t="s">
        <v>4</v>
      </c>
      <c r="G35" s="65"/>
      <c r="H35" s="35"/>
      <c r="I35" s="35"/>
    </row>
    <row r="36" spans="1:9" ht="15.5" x14ac:dyDescent="0.35">
      <c r="A36" s="14">
        <v>500</v>
      </c>
      <c r="B36" s="14">
        <v>500</v>
      </c>
      <c r="C36" s="14">
        <v>500</v>
      </c>
      <c r="D36" s="67" t="s">
        <v>51</v>
      </c>
      <c r="E36" s="67" t="s">
        <v>73</v>
      </c>
      <c r="F36" s="1" t="s">
        <v>52</v>
      </c>
      <c r="G36" s="15"/>
      <c r="H36" s="35"/>
      <c r="I36" s="35"/>
    </row>
    <row r="37" spans="1:9" ht="15.5" x14ac:dyDescent="0.35">
      <c r="A37" s="14">
        <v>464</v>
      </c>
      <c r="B37" s="14">
        <v>463</v>
      </c>
      <c r="C37" s="14">
        <v>463</v>
      </c>
      <c r="D37" s="67" t="s">
        <v>53</v>
      </c>
      <c r="E37" s="67" t="s">
        <v>81</v>
      </c>
      <c r="F37" s="1" t="s">
        <v>54</v>
      </c>
      <c r="G37" s="15"/>
      <c r="H37" s="35"/>
      <c r="I37" s="35"/>
    </row>
    <row r="38" spans="1:9" ht="15.5" x14ac:dyDescent="0.35">
      <c r="A38" s="14">
        <v>400</v>
      </c>
      <c r="B38" s="14">
        <v>400</v>
      </c>
      <c r="C38" s="14">
        <v>400</v>
      </c>
      <c r="D38" s="67" t="s">
        <v>55</v>
      </c>
      <c r="E38" s="67" t="s">
        <v>82</v>
      </c>
      <c r="F38" s="1" t="s">
        <v>56</v>
      </c>
      <c r="G38" s="15"/>
      <c r="H38" s="35"/>
      <c r="I38" s="35"/>
    </row>
    <row r="39" spans="1:9" ht="15.5" x14ac:dyDescent="0.35">
      <c r="A39" s="13">
        <v>400</v>
      </c>
      <c r="B39" s="13">
        <v>400</v>
      </c>
      <c r="C39" s="13">
        <v>400</v>
      </c>
      <c r="D39" s="67" t="s">
        <v>57</v>
      </c>
      <c r="E39" s="67" t="s">
        <v>74</v>
      </c>
      <c r="F39" s="1" t="s">
        <v>58</v>
      </c>
      <c r="G39" s="15"/>
      <c r="H39" s="35"/>
      <c r="I39" s="35"/>
    </row>
    <row r="40" spans="1:9" ht="15.5" x14ac:dyDescent="0.35">
      <c r="A40" s="14">
        <v>300</v>
      </c>
      <c r="B40" s="14">
        <v>300</v>
      </c>
      <c r="C40" s="14">
        <v>300</v>
      </c>
      <c r="D40" s="67" t="s">
        <v>59</v>
      </c>
      <c r="E40" s="67" t="s">
        <v>72</v>
      </c>
      <c r="F40" s="1" t="s">
        <v>60</v>
      </c>
      <c r="G40" s="15"/>
      <c r="H40" s="35"/>
      <c r="I40" s="35"/>
    </row>
    <row r="41" spans="1:9" ht="15.5" x14ac:dyDescent="0.35">
      <c r="A41" s="13">
        <v>300</v>
      </c>
      <c r="B41" s="13">
        <v>300</v>
      </c>
      <c r="C41" s="13">
        <v>300</v>
      </c>
      <c r="D41" s="67" t="s">
        <v>61</v>
      </c>
      <c r="E41" s="67" t="s">
        <v>68</v>
      </c>
      <c r="F41" s="1" t="s">
        <v>62</v>
      </c>
      <c r="G41" s="15"/>
      <c r="H41" s="35"/>
      <c r="I41" s="35"/>
    </row>
    <row r="42" spans="1:9" ht="15.5" x14ac:dyDescent="0.35">
      <c r="A42" s="13">
        <v>300</v>
      </c>
      <c r="B42" s="13">
        <v>300</v>
      </c>
      <c r="C42" s="13">
        <v>300</v>
      </c>
      <c r="D42" s="67" t="s">
        <v>63</v>
      </c>
      <c r="E42" s="67" t="s">
        <v>73</v>
      </c>
      <c r="F42" s="1" t="s">
        <v>64</v>
      </c>
      <c r="G42" s="15"/>
      <c r="H42" s="35"/>
      <c r="I42" s="35"/>
    </row>
    <row r="43" spans="1:9" ht="15.5" x14ac:dyDescent="0.35">
      <c r="A43" s="25">
        <f>SUM(A36:A42)</f>
        <v>2664</v>
      </c>
      <c r="B43" s="25">
        <f>SUM(B36:B42)</f>
        <v>2663</v>
      </c>
      <c r="C43" s="25">
        <f>SUM(C36:C42)</f>
        <v>2663</v>
      </c>
      <c r="D43" s="26" t="s">
        <v>65</v>
      </c>
      <c r="E43" s="27"/>
      <c r="F43" s="27"/>
      <c r="G43" s="66"/>
      <c r="H43" s="35"/>
      <c r="I43" s="66"/>
    </row>
    <row r="44" spans="1:9" x14ac:dyDescent="0.35">
      <c r="G44" s="35"/>
      <c r="H44" s="35"/>
      <c r="I44" s="35"/>
    </row>
    <row r="45" spans="1:9" ht="15.5" x14ac:dyDescent="0.35">
      <c r="C45" s="43"/>
      <c r="D45" s="52"/>
      <c r="E45" s="53"/>
      <c r="F45" s="64" t="s">
        <v>1</v>
      </c>
    </row>
    <row r="46" spans="1:9" x14ac:dyDescent="0.35">
      <c r="C46" s="43"/>
      <c r="D46" s="47"/>
      <c r="E46" s="37"/>
    </row>
    <row r="47" spans="1:9" x14ac:dyDescent="0.35">
      <c r="C47" s="43"/>
      <c r="D47" s="50"/>
      <c r="E47" s="37"/>
    </row>
    <row r="48" spans="1:9" x14ac:dyDescent="0.35">
      <c r="C48" s="43"/>
      <c r="D48" s="54"/>
      <c r="E48" s="53"/>
    </row>
    <row r="49" spans="1:6" x14ac:dyDescent="0.35">
      <c r="C49" s="43"/>
      <c r="D49" s="52"/>
      <c r="E49" s="53"/>
    </row>
    <row r="50" spans="1:6" x14ac:dyDescent="0.35">
      <c r="C50" s="43"/>
      <c r="D50" s="50"/>
      <c r="E50" s="37"/>
    </row>
    <row r="51" spans="1:6" x14ac:dyDescent="0.35">
      <c r="C51" s="43"/>
      <c r="D51" s="52"/>
      <c r="E51" s="53"/>
    </row>
    <row r="52" spans="1:6" x14ac:dyDescent="0.35">
      <c r="C52" s="43"/>
      <c r="D52" s="47"/>
      <c r="E52" s="37"/>
    </row>
    <row r="53" spans="1:6" x14ac:dyDescent="0.35">
      <c r="C53" s="43"/>
      <c r="D53" s="54"/>
      <c r="E53" s="53"/>
    </row>
    <row r="54" spans="1:6" x14ac:dyDescent="0.35">
      <c r="C54" s="43"/>
      <c r="D54" s="47"/>
      <c r="E54" s="37"/>
    </row>
    <row r="55" spans="1:6" x14ac:dyDescent="0.35">
      <c r="C55" s="43"/>
      <c r="D55" s="50"/>
      <c r="E55" s="37"/>
    </row>
    <row r="56" spans="1:6" x14ac:dyDescent="0.35">
      <c r="C56" s="43"/>
      <c r="D56" s="54"/>
      <c r="E56" s="53"/>
    </row>
    <row r="57" spans="1:6" x14ac:dyDescent="0.35">
      <c r="C57" s="43"/>
      <c r="D57" s="50"/>
      <c r="E57" s="37"/>
    </row>
    <row r="58" spans="1:6" x14ac:dyDescent="0.35">
      <c r="C58" s="43"/>
      <c r="D58" s="47"/>
      <c r="E58" s="37"/>
    </row>
    <row r="59" spans="1:6" x14ac:dyDescent="0.35">
      <c r="C59" s="43"/>
      <c r="D59" s="54"/>
      <c r="E59" s="53"/>
    </row>
    <row r="60" spans="1:6" x14ac:dyDescent="0.35">
      <c r="C60" s="43"/>
      <c r="D60" s="52"/>
      <c r="E60" s="53"/>
    </row>
    <row r="61" spans="1:6" x14ac:dyDescent="0.35">
      <c r="C61" s="43"/>
      <c r="D61" s="47"/>
      <c r="E61" s="37"/>
    </row>
    <row r="62" spans="1:6" x14ac:dyDescent="0.35">
      <c r="C62" s="43"/>
      <c r="D62" s="57"/>
      <c r="E62" s="53"/>
      <c r="F62" s="35"/>
    </row>
    <row r="63" spans="1:6" x14ac:dyDescent="0.35">
      <c r="A63" s="43"/>
      <c r="B63" s="43"/>
      <c r="C63" s="43"/>
      <c r="D63" s="43"/>
      <c r="E63" s="43"/>
    </row>
    <row r="64" spans="1:6" x14ac:dyDescent="0.35">
      <c r="A64" s="43"/>
      <c r="B64" s="43"/>
      <c r="C64" s="43"/>
      <c r="D64" s="43"/>
      <c r="E64" s="43"/>
    </row>
    <row r="65" spans="1:8" x14ac:dyDescent="0.35">
      <c r="A65" s="60"/>
      <c r="B65" s="37"/>
      <c r="C65" s="37"/>
      <c r="D65" s="37"/>
      <c r="E65" s="41"/>
      <c r="F65" s="32"/>
      <c r="G65" s="31"/>
      <c r="H65" s="33"/>
    </row>
    <row r="66" spans="1:8" x14ac:dyDescent="0.35">
      <c r="A66" s="61"/>
      <c r="B66" s="37"/>
      <c r="C66" s="37"/>
      <c r="D66" s="37"/>
      <c r="E66" s="37"/>
      <c r="F66" s="31"/>
      <c r="G66" s="33"/>
      <c r="H66" s="33"/>
    </row>
    <row r="67" spans="1:8" x14ac:dyDescent="0.35">
      <c r="A67" s="37"/>
      <c r="B67" s="37"/>
      <c r="C67" s="37"/>
      <c r="D67" s="37"/>
      <c r="E67" s="39"/>
    </row>
    <row r="68" spans="1:8" x14ac:dyDescent="0.35">
      <c r="A68" s="37"/>
      <c r="B68" s="37"/>
      <c r="C68" s="37"/>
      <c r="D68" s="37"/>
      <c r="E68" s="37"/>
      <c r="F68" s="31"/>
      <c r="G68" s="33"/>
      <c r="H68" s="32"/>
    </row>
    <row r="69" spans="1:8" x14ac:dyDescent="0.35">
      <c r="A69" s="37"/>
      <c r="B69" s="37"/>
      <c r="C69" s="37"/>
      <c r="D69" s="37"/>
      <c r="E69" s="37"/>
      <c r="F69" s="31"/>
      <c r="G69" s="33"/>
      <c r="H69" s="32"/>
    </row>
    <row r="70" spans="1:8" x14ac:dyDescent="0.35">
      <c r="A70" s="60"/>
      <c r="B70" s="37"/>
      <c r="C70" s="37"/>
      <c r="D70" s="37"/>
      <c r="E70" s="40"/>
      <c r="F70" s="32"/>
      <c r="G70" s="33"/>
      <c r="H70" s="33"/>
    </row>
    <row r="71" spans="1:8" x14ac:dyDescent="0.35">
      <c r="A71" s="38"/>
      <c r="B71" s="37"/>
      <c r="C71" s="37"/>
      <c r="D71" s="37"/>
      <c r="E71" s="37"/>
      <c r="F71" s="32"/>
      <c r="G71" s="33"/>
      <c r="H71" s="33"/>
    </row>
    <row r="72" spans="1:8" x14ac:dyDescent="0.35">
      <c r="A72" s="60"/>
      <c r="B72" s="37"/>
      <c r="C72" s="37"/>
      <c r="D72" s="37"/>
      <c r="E72" s="40"/>
    </row>
    <row r="73" spans="1:8" x14ac:dyDescent="0.35">
      <c r="A73" s="37"/>
      <c r="B73" s="37"/>
      <c r="C73" s="37"/>
      <c r="D73" s="37"/>
      <c r="E73" s="58"/>
      <c r="F73" s="32"/>
      <c r="G73" s="33"/>
      <c r="H73" s="33"/>
    </row>
    <row r="74" spans="1:8" x14ac:dyDescent="0.35">
      <c r="A74" s="37"/>
      <c r="B74" s="37"/>
      <c r="C74" s="84"/>
      <c r="D74" s="84"/>
      <c r="E74" s="58"/>
      <c r="F74" s="32"/>
      <c r="G74" s="33"/>
      <c r="H74" s="33"/>
    </row>
    <row r="75" spans="1:8" x14ac:dyDescent="0.35">
      <c r="A75" s="37"/>
      <c r="B75" s="37"/>
      <c r="C75" s="37"/>
      <c r="D75" s="37"/>
      <c r="E75" s="40"/>
      <c r="F75" s="31"/>
      <c r="G75" s="33"/>
      <c r="H75" s="33"/>
    </row>
    <row r="76" spans="1:8" x14ac:dyDescent="0.35">
      <c r="A76" s="59"/>
      <c r="B76" s="59"/>
      <c r="C76" s="59"/>
      <c r="D76" s="59"/>
      <c r="E76" s="41"/>
      <c r="F76" s="32"/>
      <c r="G76" s="33"/>
      <c r="H76" s="33"/>
    </row>
    <row r="77" spans="1:8" x14ac:dyDescent="0.35">
      <c r="C77" s="43"/>
      <c r="D77" s="43"/>
      <c r="E77" s="43"/>
      <c r="F77" s="33"/>
      <c r="G77" s="33"/>
      <c r="H77" s="33"/>
    </row>
    <row r="78" spans="1:8" x14ac:dyDescent="0.35">
      <c r="C78" s="43"/>
      <c r="D78" s="43"/>
      <c r="E78" s="43"/>
    </row>
    <row r="79" spans="1:8" x14ac:dyDescent="0.35">
      <c r="C79" s="43"/>
      <c r="D79" s="43"/>
      <c r="E79" s="43"/>
    </row>
    <row r="80" spans="1:8" x14ac:dyDescent="0.35">
      <c r="C80" s="43"/>
      <c r="D80" s="43"/>
      <c r="E80" s="43"/>
    </row>
  </sheetData>
  <mergeCells count="3">
    <mergeCell ref="A5:C5"/>
    <mergeCell ref="C74:D74"/>
    <mergeCell ref="A34:C34"/>
  </mergeCells>
  <pageMargins left="0.7" right="0.7" top="0.75" bottom="0.75" header="0.3" footer="0.3"/>
  <pageSetup paperSize="9" orientation="portrait" r:id="rId1"/>
  <ignoredErrors>
    <ignoredError sqref="A29:C29 A43:C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A2127-EF28-43CF-8315-9128BB8721D8}">
  <dimension ref="A1:S44"/>
  <sheetViews>
    <sheetView topLeftCell="A85" workbookViewId="0">
      <selection activeCell="C101" sqref="C100:C101"/>
    </sheetView>
  </sheetViews>
  <sheetFormatPr defaultRowHeight="14.5" x14ac:dyDescent="0.35"/>
  <cols>
    <col min="1" max="1" width="11.26953125" customWidth="1"/>
    <col min="2" max="2" width="12.453125" customWidth="1"/>
    <col min="3" max="3" width="12" customWidth="1"/>
    <col min="4" max="4" width="14" customWidth="1"/>
    <col min="5" max="5" width="30.453125" customWidth="1"/>
    <col min="6" max="6" width="10.453125" customWidth="1"/>
    <col min="7" max="7" width="10.54296875" customWidth="1"/>
    <col min="8" max="8" width="54.81640625" customWidth="1"/>
    <col min="9" max="9" width="79.26953125" customWidth="1"/>
  </cols>
  <sheetData>
    <row r="1" spans="1:19" ht="15.5" x14ac:dyDescent="0.35">
      <c r="A1" s="64"/>
      <c r="B1" s="42"/>
      <c r="C1" s="42"/>
      <c r="D1" s="42"/>
      <c r="E1" s="42"/>
      <c r="F1" s="42"/>
      <c r="G1" s="56"/>
      <c r="H1" s="42"/>
      <c r="I1" s="43"/>
    </row>
    <row r="2" spans="1:19" ht="15.5" x14ac:dyDescent="0.35">
      <c r="A2" s="73"/>
      <c r="B2" s="73"/>
      <c r="C2" s="73"/>
      <c r="D2" s="73"/>
      <c r="E2" s="73"/>
      <c r="F2" s="64"/>
      <c r="G2" s="74"/>
      <c r="H2" s="64"/>
      <c r="I2" s="43"/>
    </row>
    <row r="3" spans="1:19" ht="15.5" x14ac:dyDescent="0.35">
      <c r="A3" s="73"/>
      <c r="B3" s="73"/>
      <c r="C3" s="73"/>
      <c r="D3" s="73"/>
      <c r="E3" s="73"/>
      <c r="F3" s="64"/>
      <c r="G3" s="74"/>
      <c r="H3" s="64"/>
      <c r="I3" s="43"/>
    </row>
    <row r="4" spans="1:19" ht="15.5" x14ac:dyDescent="0.35">
      <c r="A4" s="42"/>
      <c r="B4" s="42"/>
      <c r="C4" s="42"/>
      <c r="D4" s="42"/>
      <c r="E4" s="42"/>
      <c r="F4" s="64"/>
      <c r="G4" s="56"/>
      <c r="H4" s="70"/>
      <c r="I4" s="43"/>
    </row>
    <row r="5" spans="1:19" ht="15.5" x14ac:dyDescent="0.35">
      <c r="A5" s="85"/>
      <c r="B5" s="85"/>
      <c r="C5" s="85"/>
      <c r="D5" s="42"/>
      <c r="E5" s="42"/>
      <c r="F5" s="42"/>
      <c r="G5" s="75"/>
      <c r="H5" s="42"/>
      <c r="I5" s="43"/>
    </row>
    <row r="6" spans="1:19" s="35" customFormat="1" ht="15.5" x14ac:dyDescent="0.35">
      <c r="A6" s="74"/>
      <c r="B6" s="74"/>
      <c r="C6" s="74"/>
      <c r="D6" s="76"/>
      <c r="E6" s="77"/>
      <c r="F6" s="74"/>
      <c r="G6" s="74"/>
      <c r="H6" s="74"/>
      <c r="I6" s="78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15.5" x14ac:dyDescent="0.35">
      <c r="A7" s="55"/>
      <c r="B7" s="55"/>
      <c r="C7" s="55"/>
      <c r="D7" s="55"/>
      <c r="E7" s="68"/>
      <c r="F7" s="55"/>
      <c r="G7" s="69"/>
      <c r="H7" s="36"/>
      <c r="I7" s="64"/>
    </row>
    <row r="8" spans="1:19" ht="15.5" x14ac:dyDescent="0.35">
      <c r="A8" s="55"/>
      <c r="B8" s="55"/>
      <c r="C8" s="55"/>
      <c r="D8" s="55"/>
      <c r="E8" s="70"/>
      <c r="F8" s="55"/>
      <c r="G8" s="69"/>
      <c r="H8" s="36"/>
      <c r="I8" s="64"/>
    </row>
    <row r="9" spans="1:19" ht="15.5" x14ac:dyDescent="0.35">
      <c r="A9" s="55"/>
      <c r="B9" s="55"/>
      <c r="C9" s="55"/>
      <c r="D9" s="55"/>
      <c r="E9" s="68"/>
      <c r="F9" s="55"/>
      <c r="G9" s="69"/>
      <c r="H9" s="36"/>
      <c r="I9" s="64"/>
    </row>
    <row r="10" spans="1:19" ht="15.5" x14ac:dyDescent="0.35">
      <c r="A10" s="71"/>
      <c r="B10" s="71"/>
      <c r="C10" s="71"/>
      <c r="D10" s="72"/>
      <c r="E10" s="70"/>
      <c r="F10" s="55"/>
      <c r="G10" s="69"/>
      <c r="H10" s="36"/>
      <c r="I10" s="64"/>
    </row>
    <row r="11" spans="1:19" ht="15.5" x14ac:dyDescent="0.35">
      <c r="A11" s="55"/>
      <c r="B11" s="55"/>
      <c r="C11" s="55"/>
      <c r="D11" s="72"/>
      <c r="E11" s="68"/>
      <c r="F11" s="55"/>
      <c r="G11" s="69"/>
      <c r="H11" s="36"/>
      <c r="I11" s="64"/>
    </row>
    <row r="12" spans="1:19" ht="15.5" x14ac:dyDescent="0.35">
      <c r="A12" s="71"/>
      <c r="B12" s="71"/>
      <c r="C12" s="71"/>
      <c r="D12" s="72"/>
      <c r="E12" s="68"/>
      <c r="F12" s="55"/>
      <c r="G12" s="69"/>
      <c r="H12" s="36"/>
      <c r="I12" s="64"/>
    </row>
    <row r="13" spans="1:19" ht="14.25" customHeight="1" x14ac:dyDescent="0.35">
      <c r="A13" s="71"/>
      <c r="B13" s="71"/>
      <c r="C13" s="71"/>
      <c r="D13" s="72"/>
      <c r="E13" s="68"/>
      <c r="F13" s="55"/>
      <c r="G13" s="69"/>
      <c r="H13" s="36"/>
      <c r="I13" s="64"/>
    </row>
    <row r="14" spans="1:19" s="35" customFormat="1" ht="15.5" x14ac:dyDescent="0.35">
      <c r="A14" s="79"/>
      <c r="B14" s="79"/>
      <c r="C14" s="79"/>
      <c r="D14" s="76"/>
      <c r="E14" s="80"/>
      <c r="F14" s="81"/>
      <c r="G14" s="82"/>
      <c r="H14" s="43"/>
      <c r="I14" s="82"/>
    </row>
    <row r="15" spans="1:19" x14ac:dyDescent="0.35">
      <c r="A15" s="43"/>
      <c r="B15" s="43"/>
      <c r="C15" s="43"/>
      <c r="D15" s="43"/>
      <c r="E15" s="43"/>
      <c r="F15" s="43"/>
      <c r="G15" s="43"/>
      <c r="H15" s="43"/>
      <c r="I15" s="43"/>
    </row>
    <row r="16" spans="1:19" x14ac:dyDescent="0.35">
      <c r="D16" s="43"/>
      <c r="E16" s="43"/>
      <c r="F16" s="43"/>
      <c r="G16" s="43"/>
      <c r="H16" s="43"/>
    </row>
    <row r="17" spans="1:8" x14ac:dyDescent="0.35">
      <c r="D17" s="43"/>
      <c r="E17" s="43"/>
      <c r="F17" s="43"/>
      <c r="G17" s="43"/>
      <c r="H17" s="43"/>
    </row>
    <row r="18" spans="1:8" x14ac:dyDescent="0.35">
      <c r="D18" s="44"/>
      <c r="E18" s="45"/>
      <c r="F18" s="46"/>
      <c r="G18" s="46"/>
      <c r="H18" s="46"/>
    </row>
    <row r="19" spans="1:8" x14ac:dyDescent="0.35">
      <c r="D19" s="51"/>
      <c r="E19" s="52"/>
      <c r="F19" s="49"/>
      <c r="G19" s="56"/>
      <c r="H19" s="37"/>
    </row>
    <row r="20" spans="1:8" x14ac:dyDescent="0.35">
      <c r="D20" s="51"/>
      <c r="E20" s="52"/>
      <c r="F20" s="49"/>
      <c r="G20" s="56"/>
      <c r="H20" s="37"/>
    </row>
    <row r="21" spans="1:8" x14ac:dyDescent="0.35">
      <c r="D21" s="51"/>
      <c r="E21" s="52"/>
      <c r="F21" s="49"/>
      <c r="G21" s="56"/>
      <c r="H21" s="37"/>
    </row>
    <row r="22" spans="1:8" x14ac:dyDescent="0.35">
      <c r="D22" s="51"/>
      <c r="E22" s="52"/>
      <c r="F22" s="43"/>
      <c r="G22" s="56"/>
      <c r="H22" s="37"/>
    </row>
    <row r="23" spans="1:8" x14ac:dyDescent="0.35">
      <c r="D23" s="51"/>
      <c r="E23" s="54"/>
      <c r="F23" s="43"/>
      <c r="G23" s="56"/>
      <c r="H23" s="37"/>
    </row>
    <row r="24" spans="1:8" x14ac:dyDescent="0.35">
      <c r="D24" s="48"/>
      <c r="E24" s="54"/>
      <c r="F24" s="43"/>
      <c r="G24" s="56"/>
      <c r="H24" s="37"/>
    </row>
    <row r="25" spans="1:8" x14ac:dyDescent="0.35">
      <c r="C25" t="s">
        <v>1</v>
      </c>
      <c r="D25" s="51"/>
      <c r="E25" s="54"/>
      <c r="F25" s="43"/>
      <c r="G25" s="56"/>
      <c r="H25" s="37"/>
    </row>
    <row r="26" spans="1:8" x14ac:dyDescent="0.35">
      <c r="D26" s="51"/>
      <c r="E26" s="54"/>
      <c r="F26" s="43"/>
      <c r="G26" s="56"/>
      <c r="H26" s="37"/>
    </row>
    <row r="27" spans="1:8" x14ac:dyDescent="0.35">
      <c r="D27" s="51"/>
      <c r="E27" s="52"/>
      <c r="F27" s="43"/>
      <c r="G27" s="56"/>
      <c r="H27" s="37"/>
    </row>
    <row r="28" spans="1:8" x14ac:dyDescent="0.35">
      <c r="D28" s="51"/>
      <c r="E28" s="52"/>
      <c r="F28" s="43"/>
      <c r="G28" s="56"/>
      <c r="H28" s="37"/>
    </row>
    <row r="29" spans="1:8" x14ac:dyDescent="0.35">
      <c r="D29" s="51"/>
      <c r="E29" s="52"/>
      <c r="F29" s="43"/>
      <c r="G29" s="56"/>
      <c r="H29" s="37"/>
    </row>
    <row r="30" spans="1:8" x14ac:dyDescent="0.35">
      <c r="D30" s="51"/>
      <c r="E30" s="52"/>
      <c r="F30" s="43"/>
      <c r="G30" s="56"/>
      <c r="H30" s="37"/>
    </row>
    <row r="31" spans="1:8" x14ac:dyDescent="0.35">
      <c r="A31" s="43"/>
      <c r="B31" s="43"/>
      <c r="C31" s="43"/>
      <c r="D31" s="43"/>
      <c r="E31" s="43"/>
    </row>
    <row r="32" spans="1:8" x14ac:dyDescent="0.35">
      <c r="A32" s="43"/>
      <c r="B32" s="43"/>
      <c r="C32" s="43"/>
      <c r="D32" s="43"/>
      <c r="E32" s="43"/>
    </row>
    <row r="33" spans="1:8" x14ac:dyDescent="0.35">
      <c r="A33" s="60"/>
      <c r="B33" s="37"/>
      <c r="C33" s="37"/>
      <c r="D33" s="46"/>
      <c r="E33" s="46"/>
      <c r="F33" s="7"/>
      <c r="G33" s="11"/>
      <c r="H33" s="10"/>
    </row>
    <row r="34" spans="1:8" x14ac:dyDescent="0.35">
      <c r="A34" s="61"/>
      <c r="B34" s="37"/>
      <c r="C34" s="37"/>
      <c r="D34" s="46"/>
      <c r="E34" s="37"/>
      <c r="F34" s="7"/>
      <c r="G34" s="11"/>
      <c r="H34" s="10"/>
    </row>
    <row r="35" spans="1:8" x14ac:dyDescent="0.35">
      <c r="A35" s="37"/>
      <c r="B35" s="37"/>
      <c r="C35" s="37"/>
      <c r="D35" s="46"/>
      <c r="E35" s="37"/>
      <c r="F35" s="7"/>
      <c r="G35" s="11"/>
      <c r="H35" s="10"/>
    </row>
    <row r="36" spans="1:8" x14ac:dyDescent="0.35">
      <c r="A36" s="37"/>
      <c r="B36" s="37"/>
      <c r="C36" s="58"/>
      <c r="D36" s="46"/>
      <c r="E36" s="37"/>
      <c r="G36" s="12"/>
      <c r="H36" s="10"/>
    </row>
    <row r="37" spans="1:8" x14ac:dyDescent="0.35">
      <c r="A37" s="37"/>
      <c r="B37" s="37"/>
      <c r="C37" s="58"/>
      <c r="D37" s="46"/>
      <c r="E37" s="37"/>
      <c r="G37" s="12"/>
      <c r="H37" s="10"/>
    </row>
    <row r="38" spans="1:8" x14ac:dyDescent="0.35">
      <c r="A38" s="38"/>
      <c r="B38" s="37"/>
      <c r="C38" s="37"/>
      <c r="D38" s="37"/>
      <c r="E38" s="37"/>
      <c r="F38" s="7"/>
      <c r="G38" s="11"/>
      <c r="H38" s="10"/>
    </row>
    <row r="39" spans="1:8" x14ac:dyDescent="0.35">
      <c r="A39" s="38"/>
      <c r="B39" s="37"/>
      <c r="C39" s="37"/>
      <c r="D39" s="37"/>
      <c r="E39" s="37"/>
      <c r="F39" s="7"/>
      <c r="G39" s="11"/>
      <c r="H39" s="10"/>
    </row>
    <row r="40" spans="1:8" x14ac:dyDescent="0.35">
      <c r="A40" s="60"/>
      <c r="B40" s="37"/>
      <c r="C40" s="37"/>
      <c r="D40" s="37"/>
      <c r="E40" s="37"/>
      <c r="F40" s="7"/>
      <c r="G40" s="11"/>
      <c r="H40" s="10"/>
    </row>
    <row r="41" spans="1:8" x14ac:dyDescent="0.35">
      <c r="A41" s="37"/>
      <c r="B41" s="37"/>
      <c r="C41" s="84"/>
      <c r="D41" s="84"/>
      <c r="E41" s="84"/>
      <c r="F41" s="7"/>
      <c r="G41" s="11" t="s">
        <v>1</v>
      </c>
      <c r="H41" s="10"/>
    </row>
    <row r="42" spans="1:8" x14ac:dyDescent="0.35">
      <c r="A42" s="37"/>
      <c r="B42" s="37"/>
      <c r="C42" s="37"/>
      <c r="D42" s="37"/>
      <c r="E42" s="37"/>
      <c r="F42" s="7"/>
      <c r="G42" s="11"/>
      <c r="H42" s="10"/>
    </row>
    <row r="43" spans="1:8" x14ac:dyDescent="0.35">
      <c r="A43" s="37"/>
      <c r="B43" s="37"/>
      <c r="C43" s="37"/>
      <c r="D43" s="50"/>
      <c r="E43" s="50"/>
      <c r="F43" s="7"/>
      <c r="G43" s="11" t="s">
        <v>1</v>
      </c>
      <c r="H43" s="10"/>
    </row>
    <row r="44" spans="1:8" x14ac:dyDescent="0.35">
      <c r="A44" s="42"/>
      <c r="B44" s="42"/>
      <c r="C44" s="42"/>
      <c r="D44" s="42"/>
      <c r="E44" s="42"/>
      <c r="F44" s="2"/>
      <c r="G44" s="8"/>
    </row>
  </sheetData>
  <mergeCells count="2">
    <mergeCell ref="A5:C5"/>
    <mergeCell ref="C41:E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Beslut</vt:lpstr>
      <vt:lpstr>Blad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Simon</dc:creator>
  <cp:lastModifiedBy>Helen Simon</cp:lastModifiedBy>
  <dcterms:created xsi:type="dcterms:W3CDTF">2021-11-15T12:00:43Z</dcterms:created>
  <dcterms:modified xsi:type="dcterms:W3CDTF">2021-11-24T12:09:26Z</dcterms:modified>
</cp:coreProperties>
</file>